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3" activeTab="0"/>
  </bookViews>
  <sheets>
    <sheet name="2004 A vabakava" sheetId="1" r:id="rId1"/>
    <sheet name="2004 A hüpits" sheetId="2" r:id="rId2"/>
    <sheet name="2004 A pall" sheetId="3" r:id="rId3"/>
    <sheet name="2004 A rõngas" sheetId="4" r:id="rId4"/>
  </sheets>
  <definedNames/>
  <calcPr fullCalcOnLoad="1"/>
</workbook>
</file>

<file path=xl/sharedStrings.xml><?xml version="1.0" encoding="utf-8"?>
<sst xmlns="http://schemas.openxmlformats.org/spreadsheetml/2006/main" count="132" uniqueCount="54">
  <si>
    <t>Lootuste punktitabel 2013 iluvõimlemises</t>
  </si>
  <si>
    <t>2004 A vabaharjutus</t>
  </si>
  <si>
    <t>Võimleja</t>
  </si>
  <si>
    <t>Klubi</t>
  </si>
  <si>
    <t>I etapp</t>
  </si>
  <si>
    <t>II etapp</t>
  </si>
  <si>
    <t>Eesti Noorte MV</t>
  </si>
  <si>
    <t>kokku</t>
  </si>
  <si>
    <t xml:space="preserve">Maria Serebrova </t>
  </si>
  <si>
    <t>VK Piruett</t>
  </si>
  <si>
    <t xml:space="preserve">Dilana Kanger </t>
  </si>
  <si>
    <t>SK Triumf</t>
  </si>
  <si>
    <t xml:space="preserve">Polina Murashko </t>
  </si>
  <si>
    <t>SK Nord</t>
  </si>
  <si>
    <t>Anita Derjagina</t>
  </si>
  <si>
    <t>Narva PSK /Fouette</t>
  </si>
  <si>
    <t xml:space="preserve">Maria Tufljakova </t>
  </si>
  <si>
    <t>VK Elegance</t>
  </si>
  <si>
    <t>Liisi Leppik</t>
  </si>
  <si>
    <t>Tartu SS Kalev VK Diiva</t>
  </si>
  <si>
    <t xml:space="preserve">Alina Bakun </t>
  </si>
  <si>
    <t xml:space="preserve">Anastasia Fatejeva </t>
  </si>
  <si>
    <t>Tip Top Klubi</t>
  </si>
  <si>
    <t>Gerda Jäe</t>
  </si>
  <si>
    <t xml:space="preserve">Jana Torgašova </t>
  </si>
  <si>
    <t>VK Elegence</t>
  </si>
  <si>
    <t>Maria-Aleksandra Ploduhhina</t>
  </si>
  <si>
    <t xml:space="preserve">Svetlana Dzepka </t>
  </si>
  <si>
    <t>VK Janika</t>
  </si>
  <si>
    <t>Vitalia Griškova</t>
  </si>
  <si>
    <t>VK Excite Dance</t>
  </si>
  <si>
    <t>Anna Šljapnikova</t>
  </si>
  <si>
    <t>2004 A hüpitsaharjutus</t>
  </si>
  <si>
    <t xml:space="preserve">Anita Derjagina </t>
  </si>
  <si>
    <t>Dilana Kanger</t>
  </si>
  <si>
    <t>Maria Tufljakova</t>
  </si>
  <si>
    <t>Arina Kotova</t>
  </si>
  <si>
    <t>Katerina Terehhova</t>
  </si>
  <si>
    <t>Elisabel Marciante</t>
  </si>
  <si>
    <t>2004 A palliharjutus</t>
  </si>
  <si>
    <t xml:space="preserve">Liisi Leppik </t>
  </si>
  <si>
    <t xml:space="preserve">Gerda Jäe </t>
  </si>
  <si>
    <t xml:space="preserve">Tuuli Tarkmeel </t>
  </si>
  <si>
    <t>Simona Nesterovits</t>
  </si>
  <si>
    <t xml:space="preserve">Carmen Grigorovitš </t>
  </si>
  <si>
    <t xml:space="preserve">Karmel Saar </t>
  </si>
  <si>
    <t>Maria Aleksandra Ploduhhina</t>
  </si>
  <si>
    <t xml:space="preserve">Sabiine Oras </t>
  </si>
  <si>
    <t>Natali Vei</t>
  </si>
  <si>
    <t>2004 A rõngaharjutus</t>
  </si>
  <si>
    <t>Jana Torgašova</t>
  </si>
  <si>
    <t xml:space="preserve">Maria-Aleksandra Ploduhhina </t>
  </si>
  <si>
    <t>Narva PSK/Fouette</t>
  </si>
  <si>
    <t xml:space="preserve">Katerina Terehhova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</si>
</sst>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1.57421875" style="0" customWidth="1"/>
    <col min="2" max="2" width="22.57421875" style="0" customWidth="1"/>
    <col min="3" max="3" width="20.140625" style="0" customWidth="1"/>
    <col min="4" max="5" width="11.57421875" style="1" customWidth="1"/>
    <col min="6" max="6" width="14.8515625" style="1" customWidth="1"/>
    <col min="7" max="7" width="11.57421875" style="1" customWidth="1"/>
    <col min="8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/>
    </row>
    <row r="4" spans="2:7" ht="12.75"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2:7" ht="12.75">
      <c r="B5" s="6" t="s">
        <v>8</v>
      </c>
      <c r="C5" s="6" t="s">
        <v>9</v>
      </c>
      <c r="D5" s="7">
        <v>7</v>
      </c>
      <c r="E5" s="7">
        <v>12</v>
      </c>
      <c r="F5" s="7">
        <v>8</v>
      </c>
      <c r="G5" s="7">
        <f aca="true" t="shared" si="0" ref="G5:G18">SUM(D5:F5)</f>
        <v>27</v>
      </c>
    </row>
    <row r="6" spans="2:7" ht="12.75">
      <c r="B6" s="6" t="s">
        <v>10</v>
      </c>
      <c r="C6" s="6" t="s">
        <v>11</v>
      </c>
      <c r="D6" s="7">
        <v>10</v>
      </c>
      <c r="E6" s="7">
        <v>10</v>
      </c>
      <c r="F6" s="7">
        <v>6</v>
      </c>
      <c r="G6" s="7">
        <f t="shared" si="0"/>
        <v>26</v>
      </c>
    </row>
    <row r="7" spans="2:7" ht="12.75">
      <c r="B7" s="6" t="s">
        <v>12</v>
      </c>
      <c r="C7" s="6" t="s">
        <v>13</v>
      </c>
      <c r="D7" s="7">
        <v>12</v>
      </c>
      <c r="E7" s="7"/>
      <c r="F7" s="7">
        <v>12</v>
      </c>
      <c r="G7" s="7">
        <f t="shared" si="0"/>
        <v>24</v>
      </c>
    </row>
    <row r="8" spans="2:7" ht="12.75">
      <c r="B8" s="6" t="s">
        <v>14</v>
      </c>
      <c r="C8" s="6" t="s">
        <v>15</v>
      </c>
      <c r="D8" s="7">
        <v>8</v>
      </c>
      <c r="E8" s="7">
        <v>4</v>
      </c>
      <c r="F8" s="7">
        <v>10</v>
      </c>
      <c r="G8" s="7">
        <f t="shared" si="0"/>
        <v>22</v>
      </c>
    </row>
    <row r="9" spans="2:7" ht="12.75">
      <c r="B9" s="6" t="s">
        <v>16</v>
      </c>
      <c r="C9" s="6" t="s">
        <v>17</v>
      </c>
      <c r="D9" s="7">
        <v>4</v>
      </c>
      <c r="E9" s="7">
        <v>7</v>
      </c>
      <c r="F9" s="7">
        <v>5</v>
      </c>
      <c r="G9" s="7">
        <f t="shared" si="0"/>
        <v>16</v>
      </c>
    </row>
    <row r="10" spans="2:7" ht="12.75">
      <c r="B10" s="6" t="s">
        <v>18</v>
      </c>
      <c r="C10" s="6" t="s">
        <v>19</v>
      </c>
      <c r="D10" s="7"/>
      <c r="E10" s="7">
        <v>8</v>
      </c>
      <c r="F10" s="7">
        <v>7</v>
      </c>
      <c r="G10" s="7">
        <f t="shared" si="0"/>
        <v>15</v>
      </c>
    </row>
    <row r="11" spans="2:7" ht="12.75">
      <c r="B11" s="6" t="s">
        <v>20</v>
      </c>
      <c r="C11" s="6" t="s">
        <v>13</v>
      </c>
      <c r="D11" s="7">
        <v>6</v>
      </c>
      <c r="E11" s="7">
        <v>6</v>
      </c>
      <c r="F11" s="7"/>
      <c r="G11" s="7">
        <f t="shared" si="0"/>
        <v>12</v>
      </c>
    </row>
    <row r="12" spans="2:7" ht="12.75">
      <c r="B12" s="6" t="s">
        <v>21</v>
      </c>
      <c r="C12" s="6" t="s">
        <v>22</v>
      </c>
      <c r="D12" s="7">
        <v>5</v>
      </c>
      <c r="E12" s="7">
        <v>5</v>
      </c>
      <c r="F12" s="7">
        <v>2</v>
      </c>
      <c r="G12" s="7">
        <f t="shared" si="0"/>
        <v>12</v>
      </c>
    </row>
    <row r="13" spans="2:7" ht="12.75">
      <c r="B13" s="6" t="s">
        <v>23</v>
      </c>
      <c r="C13" s="6" t="s">
        <v>19</v>
      </c>
      <c r="D13" s="7"/>
      <c r="E13" s="7">
        <v>3</v>
      </c>
      <c r="F13" s="7">
        <v>5</v>
      </c>
      <c r="G13" s="7">
        <f t="shared" si="0"/>
        <v>8</v>
      </c>
    </row>
    <row r="14" spans="2:7" ht="12.75">
      <c r="B14" s="6" t="s">
        <v>24</v>
      </c>
      <c r="C14" s="6" t="s">
        <v>25</v>
      </c>
      <c r="D14" s="7">
        <v>3</v>
      </c>
      <c r="E14" s="7">
        <v>1</v>
      </c>
      <c r="F14" s="7">
        <v>3</v>
      </c>
      <c r="G14" s="7">
        <f t="shared" si="0"/>
        <v>7</v>
      </c>
    </row>
    <row r="15" spans="2:7" ht="12.75">
      <c r="B15" s="6" t="s">
        <v>26</v>
      </c>
      <c r="C15" s="6" t="s">
        <v>13</v>
      </c>
      <c r="D15" s="7">
        <v>1</v>
      </c>
      <c r="E15" s="7"/>
      <c r="F15" s="7">
        <v>6</v>
      </c>
      <c r="G15" s="7">
        <f t="shared" si="0"/>
        <v>7</v>
      </c>
    </row>
    <row r="16" spans="2:7" ht="12.75">
      <c r="B16" s="6" t="s">
        <v>27</v>
      </c>
      <c r="C16" s="6" t="s">
        <v>28</v>
      </c>
      <c r="D16" s="7">
        <v>2</v>
      </c>
      <c r="E16" s="7"/>
      <c r="F16" s="7"/>
      <c r="G16" s="7">
        <f t="shared" si="0"/>
        <v>2</v>
      </c>
    </row>
    <row r="17" spans="2:7" ht="12.75">
      <c r="B17" s="6" t="s">
        <v>29</v>
      </c>
      <c r="C17" s="6" t="s">
        <v>30</v>
      </c>
      <c r="D17" s="7"/>
      <c r="E17" s="7">
        <v>2</v>
      </c>
      <c r="F17" s="7"/>
      <c r="G17" s="7">
        <f t="shared" si="0"/>
        <v>2</v>
      </c>
    </row>
    <row r="18" spans="2:7" ht="12.75">
      <c r="B18" s="6" t="s">
        <v>31</v>
      </c>
      <c r="C18" s="6" t="s">
        <v>15</v>
      </c>
      <c r="D18" s="7"/>
      <c r="E18" s="7"/>
      <c r="F18" s="7">
        <v>1</v>
      </c>
      <c r="G18" s="7">
        <f t="shared" si="0"/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22" sqref="F22"/>
    </sheetView>
  </sheetViews>
  <sheetFormatPr defaultColWidth="9.140625" defaultRowHeight="12.75"/>
  <cols>
    <col min="1" max="1" width="11.57421875" style="0" customWidth="1"/>
    <col min="2" max="2" width="17.8515625" style="0" customWidth="1"/>
    <col min="3" max="3" width="13.57421875" style="0" customWidth="1"/>
    <col min="4" max="5" width="11.57421875" style="1" customWidth="1"/>
    <col min="6" max="6" width="15.140625" style="1" customWidth="1"/>
    <col min="7" max="7" width="11.57421875" style="1" customWidth="1"/>
    <col min="8" max="16384" width="11.57421875" style="0" customWidth="1"/>
  </cols>
  <sheetData>
    <row r="1" ht="12.75">
      <c r="A1" s="2" t="s">
        <v>0</v>
      </c>
    </row>
    <row r="2" ht="12.75">
      <c r="A2" s="2" t="s">
        <v>32</v>
      </c>
    </row>
    <row r="3" ht="12.75">
      <c r="A3" s="2"/>
    </row>
    <row r="4" spans="2:7" ht="12.75">
      <c r="B4" s="8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</row>
    <row r="5" spans="2:7" ht="12.75">
      <c r="B5" s="6" t="s">
        <v>31</v>
      </c>
      <c r="C5" s="6" t="s">
        <v>15</v>
      </c>
      <c r="D5" s="7">
        <v>10</v>
      </c>
      <c r="E5" s="7">
        <v>10</v>
      </c>
      <c r="F5" s="7">
        <v>12</v>
      </c>
      <c r="G5" s="7">
        <f aca="true" t="shared" si="0" ref="G5:G15">SUM(D5:F5)</f>
        <v>32</v>
      </c>
    </row>
    <row r="6" spans="2:7" ht="12.75">
      <c r="B6" s="6" t="s">
        <v>33</v>
      </c>
      <c r="C6" s="6" t="s">
        <v>15</v>
      </c>
      <c r="D6" s="7">
        <v>12</v>
      </c>
      <c r="E6" s="7">
        <v>4</v>
      </c>
      <c r="F6" s="7">
        <v>8</v>
      </c>
      <c r="G6" s="7">
        <f t="shared" si="0"/>
        <v>24</v>
      </c>
    </row>
    <row r="7" spans="2:7" ht="12.75">
      <c r="B7" s="6" t="s">
        <v>34</v>
      </c>
      <c r="C7" s="6" t="s">
        <v>11</v>
      </c>
      <c r="D7" s="7">
        <v>5</v>
      </c>
      <c r="E7" s="7">
        <v>12</v>
      </c>
      <c r="F7" s="7">
        <v>7</v>
      </c>
      <c r="G7" s="7">
        <f t="shared" si="0"/>
        <v>24</v>
      </c>
    </row>
    <row r="8" spans="2:7" ht="12.75">
      <c r="B8" s="6" t="s">
        <v>35</v>
      </c>
      <c r="C8" s="6" t="s">
        <v>17</v>
      </c>
      <c r="D8" s="7">
        <v>7</v>
      </c>
      <c r="E8" s="7">
        <v>6</v>
      </c>
      <c r="F8" s="7">
        <v>10</v>
      </c>
      <c r="G8" s="7">
        <f t="shared" si="0"/>
        <v>23</v>
      </c>
    </row>
    <row r="9" spans="2:7" ht="12.75">
      <c r="B9" s="6" t="s">
        <v>21</v>
      </c>
      <c r="C9" s="6" t="s">
        <v>22</v>
      </c>
      <c r="D9" s="7">
        <v>8</v>
      </c>
      <c r="E9" s="7">
        <v>7</v>
      </c>
      <c r="F9" s="7">
        <v>5</v>
      </c>
      <c r="G9" s="7">
        <f t="shared" si="0"/>
        <v>20</v>
      </c>
    </row>
    <row r="10" spans="2:7" ht="12.75">
      <c r="B10" s="6" t="s">
        <v>24</v>
      </c>
      <c r="C10" s="6" t="s">
        <v>17</v>
      </c>
      <c r="D10" s="7">
        <v>6</v>
      </c>
      <c r="E10" s="7">
        <v>8</v>
      </c>
      <c r="F10" s="7">
        <v>3</v>
      </c>
      <c r="G10" s="7">
        <f t="shared" si="0"/>
        <v>17</v>
      </c>
    </row>
    <row r="11" spans="2:7" ht="12.75">
      <c r="B11" s="6" t="s">
        <v>36</v>
      </c>
      <c r="C11" s="6" t="s">
        <v>15</v>
      </c>
      <c r="D11" s="7"/>
      <c r="E11" s="7">
        <v>2</v>
      </c>
      <c r="F11" s="7">
        <v>6</v>
      </c>
      <c r="G11" s="7">
        <f t="shared" si="0"/>
        <v>8</v>
      </c>
    </row>
    <row r="12" spans="2:7" ht="12.75">
      <c r="B12" s="6" t="s">
        <v>29</v>
      </c>
      <c r="C12" s="6" t="s">
        <v>30</v>
      </c>
      <c r="D12" s="7"/>
      <c r="E12" s="7">
        <v>6</v>
      </c>
      <c r="F12" s="7"/>
      <c r="G12" s="7">
        <f t="shared" si="0"/>
        <v>6</v>
      </c>
    </row>
    <row r="13" spans="2:7" ht="12.75">
      <c r="B13" s="6" t="s">
        <v>20</v>
      </c>
      <c r="C13" s="6" t="s">
        <v>13</v>
      </c>
      <c r="D13" s="7"/>
      <c r="E13" s="7"/>
      <c r="F13" s="7">
        <v>4</v>
      </c>
      <c r="G13" s="7">
        <f t="shared" si="0"/>
        <v>4</v>
      </c>
    </row>
    <row r="14" spans="2:7" ht="12.75">
      <c r="B14" s="6" t="s">
        <v>37</v>
      </c>
      <c r="C14" s="6" t="s">
        <v>13</v>
      </c>
      <c r="D14" s="7"/>
      <c r="E14" s="7">
        <v>3</v>
      </c>
      <c r="F14" s="7"/>
      <c r="G14" s="7">
        <f t="shared" si="0"/>
        <v>3</v>
      </c>
    </row>
    <row r="15" spans="2:7" ht="12.75">
      <c r="B15" s="6" t="s">
        <v>38</v>
      </c>
      <c r="C15" s="6" t="s">
        <v>17</v>
      </c>
      <c r="D15" s="7"/>
      <c r="E15" s="7">
        <v>1</v>
      </c>
      <c r="F15" s="7">
        <v>2</v>
      </c>
      <c r="G15" s="7">
        <f t="shared" si="0"/>
        <v>3</v>
      </c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4" sqref="D14"/>
    </sheetView>
  </sheetViews>
  <sheetFormatPr defaultColWidth="9.140625" defaultRowHeight="12.75"/>
  <cols>
    <col min="1" max="1" width="11.57421875" style="0" customWidth="1"/>
    <col min="2" max="2" width="24.140625" style="0" customWidth="1"/>
    <col min="3" max="3" width="11.57421875" style="0" customWidth="1"/>
    <col min="4" max="5" width="11.57421875" style="1" customWidth="1"/>
    <col min="6" max="6" width="15.7109375" style="1" customWidth="1"/>
    <col min="7" max="7" width="11.57421875" style="1" customWidth="1"/>
    <col min="8" max="16384" width="11.57421875" style="0" customWidth="1"/>
  </cols>
  <sheetData>
    <row r="1" ht="12.75">
      <c r="A1" s="2" t="s">
        <v>0</v>
      </c>
    </row>
    <row r="2" ht="12.75">
      <c r="A2" s="2" t="s">
        <v>39</v>
      </c>
    </row>
    <row r="4" spans="2:7" ht="12.75">
      <c r="B4" s="10" t="s">
        <v>2</v>
      </c>
      <c r="C4" s="10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2:7" ht="12.75">
      <c r="B5" s="6" t="s">
        <v>40</v>
      </c>
      <c r="C5" s="6" t="s">
        <v>19</v>
      </c>
      <c r="D5" s="12">
        <v>10</v>
      </c>
      <c r="E5" s="12">
        <v>10</v>
      </c>
      <c r="F5" s="12">
        <v>10</v>
      </c>
      <c r="G5" s="12">
        <f aca="true" t="shared" si="0" ref="G5:G15">SUM(D5:F5)</f>
        <v>30</v>
      </c>
    </row>
    <row r="6" spans="2:7" ht="12.75">
      <c r="B6" s="6" t="s">
        <v>8</v>
      </c>
      <c r="C6" s="6" t="s">
        <v>9</v>
      </c>
      <c r="D6" s="12">
        <v>8</v>
      </c>
      <c r="E6" s="12">
        <v>12</v>
      </c>
      <c r="F6" s="12">
        <v>10</v>
      </c>
      <c r="G6" s="12">
        <f t="shared" si="0"/>
        <v>30</v>
      </c>
    </row>
    <row r="7" spans="2:7" ht="12.75">
      <c r="B7" s="6" t="s">
        <v>12</v>
      </c>
      <c r="C7" s="6" t="s">
        <v>13</v>
      </c>
      <c r="D7" s="12">
        <v>12</v>
      </c>
      <c r="E7" s="12"/>
      <c r="F7" s="12">
        <v>12</v>
      </c>
      <c r="G7" s="12">
        <f t="shared" si="0"/>
        <v>24</v>
      </c>
    </row>
    <row r="8" spans="2:7" ht="12.75">
      <c r="B8" s="6" t="s">
        <v>41</v>
      </c>
      <c r="C8" s="6" t="s">
        <v>19</v>
      </c>
      <c r="D8" s="12">
        <v>8</v>
      </c>
      <c r="E8" s="12">
        <v>8</v>
      </c>
      <c r="F8" s="12">
        <v>7</v>
      </c>
      <c r="G8" s="12">
        <f t="shared" si="0"/>
        <v>23</v>
      </c>
    </row>
    <row r="9" spans="2:7" ht="12.75">
      <c r="B9" s="6" t="s">
        <v>42</v>
      </c>
      <c r="C9" s="6" t="s">
        <v>9</v>
      </c>
      <c r="D9" s="12">
        <v>3</v>
      </c>
      <c r="E9" s="12">
        <v>7</v>
      </c>
      <c r="F9" s="12">
        <v>5</v>
      </c>
      <c r="G9" s="12">
        <f t="shared" si="0"/>
        <v>15</v>
      </c>
    </row>
    <row r="10" spans="2:7" ht="12.75">
      <c r="B10" s="6" t="s">
        <v>43</v>
      </c>
      <c r="C10" s="6" t="s">
        <v>9</v>
      </c>
      <c r="D10" s="12">
        <v>5</v>
      </c>
      <c r="E10" s="12">
        <v>5</v>
      </c>
      <c r="F10" s="12">
        <v>3</v>
      </c>
      <c r="G10" s="12">
        <f t="shared" si="0"/>
        <v>13</v>
      </c>
    </row>
    <row r="11" spans="2:7" ht="12.75">
      <c r="B11" s="6" t="s">
        <v>44</v>
      </c>
      <c r="C11" s="6" t="s">
        <v>28</v>
      </c>
      <c r="D11" s="12">
        <v>6</v>
      </c>
      <c r="E11" s="12">
        <v>6</v>
      </c>
      <c r="F11" s="12"/>
      <c r="G11" s="12">
        <f t="shared" si="0"/>
        <v>12</v>
      </c>
    </row>
    <row r="12" spans="2:7" ht="12.75">
      <c r="B12" s="6" t="s">
        <v>45</v>
      </c>
      <c r="C12" s="6" t="s">
        <v>28</v>
      </c>
      <c r="D12" s="12">
        <v>2</v>
      </c>
      <c r="E12" s="12">
        <v>4</v>
      </c>
      <c r="F12" s="12"/>
      <c r="G12" s="12">
        <f t="shared" si="0"/>
        <v>6</v>
      </c>
    </row>
    <row r="13" spans="2:7" ht="12.75">
      <c r="B13" s="13" t="s">
        <v>46</v>
      </c>
      <c r="C13" s="6" t="s">
        <v>13</v>
      </c>
      <c r="D13" s="7"/>
      <c r="E13" s="7"/>
      <c r="F13" s="7">
        <v>6</v>
      </c>
      <c r="G13" s="12">
        <f t="shared" si="0"/>
        <v>6</v>
      </c>
    </row>
    <row r="14" spans="2:7" ht="12.75">
      <c r="B14" s="6" t="s">
        <v>47</v>
      </c>
      <c r="C14" s="6" t="s">
        <v>28</v>
      </c>
      <c r="D14" s="12">
        <v>4</v>
      </c>
      <c r="E14" s="12"/>
      <c r="F14" s="12"/>
      <c r="G14" s="12">
        <f t="shared" si="0"/>
        <v>4</v>
      </c>
    </row>
    <row r="15" spans="2:7" ht="12.75">
      <c r="B15" s="6" t="s">
        <v>48</v>
      </c>
      <c r="C15" s="6" t="s">
        <v>9</v>
      </c>
      <c r="D15" s="7"/>
      <c r="E15" s="7"/>
      <c r="F15" s="7">
        <v>4</v>
      </c>
      <c r="G15" s="12">
        <f t="shared" si="0"/>
        <v>4</v>
      </c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15" sqref="F15"/>
    </sheetView>
  </sheetViews>
  <sheetFormatPr defaultColWidth="9.140625" defaultRowHeight="12.75"/>
  <cols>
    <col min="1" max="1" width="11.57421875" style="0" customWidth="1"/>
    <col min="2" max="2" width="24.421875" style="0" customWidth="1"/>
    <col min="3" max="3" width="17.00390625" style="0" customWidth="1"/>
    <col min="4" max="5" width="11.57421875" style="1" customWidth="1"/>
    <col min="6" max="6" width="14.28125" style="1" customWidth="1"/>
    <col min="7" max="7" width="11.57421875" style="1" customWidth="1"/>
    <col min="8" max="16384" width="11.57421875" style="0" customWidth="1"/>
  </cols>
  <sheetData>
    <row r="1" ht="12.75">
      <c r="A1" s="2" t="s">
        <v>0</v>
      </c>
    </row>
    <row r="2" ht="12.75">
      <c r="A2" s="2" t="s">
        <v>49</v>
      </c>
    </row>
    <row r="4" spans="2:7" ht="12.75">
      <c r="B4" s="14" t="s">
        <v>2</v>
      </c>
      <c r="C4" s="14" t="s">
        <v>3</v>
      </c>
      <c r="D4" s="15" t="s">
        <v>4</v>
      </c>
      <c r="E4" s="15" t="s">
        <v>5</v>
      </c>
      <c r="F4" s="15" t="s">
        <v>6</v>
      </c>
      <c r="G4" s="15" t="s">
        <v>7</v>
      </c>
    </row>
    <row r="5" spans="2:7" ht="12.75">
      <c r="B5" s="6" t="s">
        <v>50</v>
      </c>
      <c r="C5" s="6" t="s">
        <v>17</v>
      </c>
      <c r="D5" s="7">
        <v>5</v>
      </c>
      <c r="E5" s="7">
        <v>12</v>
      </c>
      <c r="F5" s="7">
        <v>12</v>
      </c>
      <c r="G5" s="7">
        <f aca="true" t="shared" si="0" ref="G5:G18">SUM(D5:F5)</f>
        <v>29</v>
      </c>
    </row>
    <row r="6" spans="2:7" ht="12.75">
      <c r="B6" s="6" t="s">
        <v>12</v>
      </c>
      <c r="C6" s="6" t="s">
        <v>13</v>
      </c>
      <c r="D6" s="7">
        <v>12</v>
      </c>
      <c r="E6" s="7"/>
      <c r="F6" s="7">
        <v>10</v>
      </c>
      <c r="G6" s="7">
        <f t="shared" si="0"/>
        <v>22</v>
      </c>
    </row>
    <row r="7" spans="2:7" ht="12.75">
      <c r="B7" s="6" t="s">
        <v>16</v>
      </c>
      <c r="C7" s="6" t="s">
        <v>17</v>
      </c>
      <c r="D7" s="7">
        <v>10</v>
      </c>
      <c r="E7" s="7">
        <v>6</v>
      </c>
      <c r="F7" s="7">
        <v>4</v>
      </c>
      <c r="G7" s="7">
        <f t="shared" si="0"/>
        <v>20</v>
      </c>
    </row>
    <row r="8" spans="2:7" ht="12.75">
      <c r="B8" s="13" t="s">
        <v>51</v>
      </c>
      <c r="C8" s="6" t="s">
        <v>13</v>
      </c>
      <c r="D8" s="7">
        <v>8</v>
      </c>
      <c r="E8" s="7">
        <v>7</v>
      </c>
      <c r="F8" s="7">
        <v>5</v>
      </c>
      <c r="G8" s="7">
        <f t="shared" si="0"/>
        <v>20</v>
      </c>
    </row>
    <row r="9" spans="2:7" ht="12.75">
      <c r="B9" s="6" t="s">
        <v>33</v>
      </c>
      <c r="C9" s="6" t="s">
        <v>52</v>
      </c>
      <c r="D9" s="7">
        <v>6</v>
      </c>
      <c r="E9" s="7">
        <v>5</v>
      </c>
      <c r="F9" s="7">
        <v>6</v>
      </c>
      <c r="G9" s="7">
        <f t="shared" si="0"/>
        <v>17</v>
      </c>
    </row>
    <row r="10" spans="2:7" ht="12.75">
      <c r="B10" s="6" t="s">
        <v>20</v>
      </c>
      <c r="C10" s="6" t="s">
        <v>13</v>
      </c>
      <c r="D10" s="7">
        <v>7</v>
      </c>
      <c r="E10" s="7">
        <v>3</v>
      </c>
      <c r="F10" s="7">
        <v>4</v>
      </c>
      <c r="G10" s="7">
        <f t="shared" si="0"/>
        <v>14</v>
      </c>
    </row>
    <row r="11" spans="2:7" ht="12.75">
      <c r="B11" s="6" t="s">
        <v>8</v>
      </c>
      <c r="C11" s="6" t="s">
        <v>9</v>
      </c>
      <c r="D11" s="7">
        <v>2</v>
      </c>
      <c r="E11" s="7">
        <v>8</v>
      </c>
      <c r="F11" s="7">
        <v>2</v>
      </c>
      <c r="G11" s="7">
        <f t="shared" si="0"/>
        <v>12</v>
      </c>
    </row>
    <row r="12" spans="2:7" ht="12.75">
      <c r="B12" s="6" t="s">
        <v>40</v>
      </c>
      <c r="C12" s="6" t="s">
        <v>19</v>
      </c>
      <c r="D12" s="7">
        <v>1</v>
      </c>
      <c r="E12" s="7">
        <v>3</v>
      </c>
      <c r="F12" s="7">
        <v>8</v>
      </c>
      <c r="G12" s="7">
        <f t="shared" si="0"/>
        <v>12</v>
      </c>
    </row>
    <row r="13" spans="2:7" ht="12.75">
      <c r="B13" s="6" t="s">
        <v>23</v>
      </c>
      <c r="C13" s="6" t="s">
        <v>19</v>
      </c>
      <c r="D13" s="7"/>
      <c r="E13" s="7">
        <v>10</v>
      </c>
      <c r="F13" s="7"/>
      <c r="G13" s="7">
        <f t="shared" si="0"/>
        <v>10</v>
      </c>
    </row>
    <row r="14" spans="2:7" ht="12.75">
      <c r="B14" s="6" t="s">
        <v>53</v>
      </c>
      <c r="C14" s="6" t="s">
        <v>13</v>
      </c>
      <c r="D14" s="7">
        <v>4</v>
      </c>
      <c r="E14" s="7">
        <v>4</v>
      </c>
      <c r="F14" s="7"/>
      <c r="G14" s="7">
        <f t="shared" si="0"/>
        <v>8</v>
      </c>
    </row>
    <row r="15" spans="2:7" ht="12.75">
      <c r="B15" s="6" t="s">
        <v>34</v>
      </c>
      <c r="C15" s="6" t="s">
        <v>11</v>
      </c>
      <c r="D15" s="7"/>
      <c r="E15" s="7"/>
      <c r="F15" s="7">
        <v>7</v>
      </c>
      <c r="G15" s="7">
        <f t="shared" si="0"/>
        <v>7</v>
      </c>
    </row>
    <row r="16" spans="2:7" ht="12.75">
      <c r="B16" s="6" t="s">
        <v>21</v>
      </c>
      <c r="C16" s="6" t="s">
        <v>22</v>
      </c>
      <c r="D16" s="7">
        <v>3</v>
      </c>
      <c r="E16" s="7"/>
      <c r="F16" s="7"/>
      <c r="G16" s="7">
        <f t="shared" si="0"/>
        <v>3</v>
      </c>
    </row>
    <row r="17" spans="2:7" ht="12.75">
      <c r="B17" s="6" t="s">
        <v>31</v>
      </c>
      <c r="C17" s="6" t="s">
        <v>52</v>
      </c>
      <c r="D17" s="7"/>
      <c r="E17" s="7">
        <v>1</v>
      </c>
      <c r="F17" s="7"/>
      <c r="G17" s="7">
        <f t="shared" si="0"/>
        <v>1</v>
      </c>
    </row>
    <row r="18" spans="2:7" ht="12.75">
      <c r="B18" s="6" t="s">
        <v>21</v>
      </c>
      <c r="C18" s="6" t="s">
        <v>22</v>
      </c>
      <c r="D18" s="7"/>
      <c r="E18" s="7"/>
      <c r="F18" s="7">
        <v>1</v>
      </c>
      <c r="G18" s="7">
        <f t="shared" si="0"/>
        <v>1</v>
      </c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